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 tabRatio="849"/>
  </bookViews>
  <sheets>
    <sheet name="REMUNERACIONES AL PERSONAL" sheetId="10" r:id="rId1"/>
  </sheets>
  <externalReferences>
    <externalReference r:id="rId2"/>
    <externalReference r:id="rId3"/>
    <externalReference r:id="rId4"/>
    <externalReference r:id="rId5"/>
  </externalReferences>
  <definedNames>
    <definedName name="_51321">#REF!</definedName>
    <definedName name="A">#REF!</definedName>
    <definedName name="DDD">#REF!</definedName>
    <definedName name="depreciacion">#REF!</definedName>
    <definedName name="DFG">[1]Tablas!#REF!</definedName>
    <definedName name="ESTADO">[2]Tablas!#REF!</definedName>
    <definedName name="eter">#REF!</definedName>
    <definedName name="EVHP">[1]Tablas!#REF!</definedName>
    <definedName name="EWW">[1]Tablas!#REF!</definedName>
    <definedName name="FF">[1]Tablas!#REF!</definedName>
    <definedName name="FOR">#REF!</definedName>
    <definedName name="GH">[1]Tablas!#REF!</definedName>
    <definedName name="HHH">[1]Tablas!#REF!</definedName>
    <definedName name="ingre">[3]EG13!#REF!</definedName>
    <definedName name="ISRA">[1]Tablas!#REF!</definedName>
    <definedName name="JKLJ">#REF!</definedName>
    <definedName name="KJK">#REF!</definedName>
    <definedName name="KJL">#REF!</definedName>
    <definedName name="KO">[2]Tablas!#REF!</definedName>
    <definedName name="LOOLLLL">[1]Tablas!#REF!</definedName>
    <definedName name="LOP">[1]Tablas!#REF!</definedName>
    <definedName name="M">[1]Tablas!#REF!</definedName>
    <definedName name="NM">[1]Tablas!#REF!</definedName>
    <definedName name="OBSE">#REF!</definedName>
    <definedName name="OBSERV">#REF!</definedName>
    <definedName name="OBSERVACION">#REF!</definedName>
    <definedName name="PROP">[1]Tablas!#REF!</definedName>
    <definedName name="RD">[4]Tablas!#REF!</definedName>
    <definedName name="RECOM">#REF!</definedName>
    <definedName name="RECOMENDA">#REF!</definedName>
    <definedName name="RYTY">#REF!</definedName>
    <definedName name="SUBA">[1]Tablas!#REF!</definedName>
    <definedName name="suba2">[2]Tablas!#REF!</definedName>
    <definedName name="TRY">[1]Tablas!#REF!</definedName>
    <definedName name="USMO">#REF!</definedName>
    <definedName name="ws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0" l="1"/>
  <c r="G16" i="10"/>
  <c r="E16" i="10"/>
  <c r="D16" i="10"/>
  <c r="I14" i="10"/>
  <c r="F14" i="10"/>
  <c r="I13" i="10"/>
  <c r="F13" i="10"/>
  <c r="I11" i="10"/>
  <c r="F11" i="10"/>
  <c r="I10" i="10"/>
  <c r="F10" i="10"/>
  <c r="I16" i="10" l="1"/>
  <c r="F16" i="10"/>
</calcChain>
</file>

<file path=xl/sharedStrings.xml><?xml version="1.0" encoding="utf-8"?>
<sst xmlns="http://schemas.openxmlformats.org/spreadsheetml/2006/main" count="16" uniqueCount="13">
  <si>
    <t>Cuenta Pública 2019       
Servicios Personales (Remuneraciones al Personal Administrativo 2018 y 2019 
(Pesos)</t>
  </si>
  <si>
    <t>Concepto (3)</t>
  </si>
  <si>
    <t>Presupuesto Aprobado (4)</t>
  </si>
  <si>
    <t>Presupuesto Modificado (5)</t>
  </si>
  <si>
    <t>Observaciones (6)</t>
  </si>
  <si>
    <t>Variación</t>
  </si>
  <si>
    <t>I. Gasto No Etiquetado</t>
  </si>
  <si>
    <t>Personal Administrativo y de Servicio Público</t>
  </si>
  <si>
    <t>Personal Administrativo de Servicios de Salud</t>
  </si>
  <si>
    <t>II. Gasto Etiquetado</t>
  </si>
  <si>
    <t>Total Anual (7)</t>
  </si>
  <si>
    <r>
      <t xml:space="preserve">Entidad Municipal:  </t>
    </r>
    <r>
      <rPr>
        <b/>
        <u/>
        <sz val="11"/>
        <rFont val="Arial"/>
        <family val="2"/>
      </rPr>
      <t xml:space="preserve">  JOCOTITLAN, 028</t>
    </r>
    <r>
      <rPr>
        <u/>
        <sz val="11"/>
        <rFont val="Arial"/>
        <family val="2"/>
      </rPr>
      <t xml:space="preserve"> </t>
    </r>
  </si>
  <si>
    <r>
      <t xml:space="preserve">Al  </t>
    </r>
    <r>
      <rPr>
        <b/>
        <u/>
        <sz val="12"/>
        <rFont val="Arial"/>
        <family val="2"/>
      </rPr>
      <t xml:space="preserve"> 31  </t>
    </r>
    <r>
      <rPr>
        <b/>
        <sz val="12"/>
        <rFont val="Arial"/>
        <family val="2"/>
      </rPr>
      <t xml:space="preserve">de  </t>
    </r>
    <r>
      <rPr>
        <b/>
        <u/>
        <sz val="12"/>
        <rFont val="Arial"/>
        <family val="2"/>
      </rPr>
      <t xml:space="preserve"> Diciembre   </t>
    </r>
    <r>
      <rPr>
        <b/>
        <sz val="12"/>
        <rFont val="Arial"/>
        <family val="2"/>
      </rPr>
      <t>de 2019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</si>
</sst>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"/>
    <numFmt numFmtId="166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u/>
      <sz val="11"/>
      <name val="Arial"/>
      <family val="2"/>
    </font>
    <font>
      <u/>
      <sz val="11"/>
      <name val="Arial"/>
      <family val="2"/>
    </font>
    <font>
      <b/>
      <u/>
      <sz val="12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theme="0" tint="-0.14996795556505021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thin">
        <color theme="0" tint="-0.24994659260841701"/>
      </right>
      <top/>
      <bottom style="thin">
        <color rgb="FFCDD4C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CDD4C1"/>
      </bottom>
      <diagonal/>
    </border>
    <border>
      <left style="thin">
        <color theme="0" tint="-0.24994659260841701"/>
      </left>
      <right style="double">
        <color auto="1"/>
      </right>
      <top/>
      <bottom style="thin">
        <color rgb="FFCDD4C1"/>
      </bottom>
      <diagonal/>
    </border>
    <border>
      <left/>
      <right style="double">
        <color indexed="64"/>
      </right>
      <top style="thin">
        <color theme="0" tint="-0.14996795556505021"/>
      </top>
      <bottom/>
      <diagonal/>
    </border>
    <border>
      <left style="double">
        <color auto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double">
        <color indexed="64"/>
      </right>
      <top style="thin">
        <color theme="0" tint="-0.14996795556505021"/>
      </top>
      <bottom style="thin">
        <color indexed="64"/>
      </bottom>
      <diagonal/>
    </border>
    <border>
      <left style="double">
        <color auto="1"/>
      </left>
      <right/>
      <top style="thin">
        <color rgb="FFCDD4C1"/>
      </top>
      <bottom style="thin">
        <color indexed="64"/>
      </bottom>
      <diagonal/>
    </border>
    <border>
      <left/>
      <right/>
      <top style="thin">
        <color rgb="FFCDD4C1"/>
      </top>
      <bottom style="thin">
        <color indexed="64"/>
      </bottom>
      <diagonal/>
    </border>
    <border>
      <left/>
      <right style="double">
        <color auto="1"/>
      </right>
      <top style="thin">
        <color rgb="FFCDD4C1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70">
    <xf numFmtId="0" fontId="0" fillId="0" borderId="0" xfId="0"/>
    <xf numFmtId="0" fontId="0" fillId="0" borderId="0" xfId="0" applyProtection="1"/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Protection="1"/>
    <xf numFmtId="0" fontId="8" fillId="3" borderId="15" xfId="0" applyFont="1" applyFill="1" applyBorder="1" applyAlignment="1" applyProtection="1">
      <alignment horizontal="center" vertical="center" wrapText="1"/>
    </xf>
    <xf numFmtId="0" fontId="8" fillId="3" borderId="10" xfId="5" applyFont="1" applyFill="1" applyBorder="1" applyAlignment="1" applyProtection="1">
      <alignment horizontal="center" vertical="center" wrapText="1"/>
    </xf>
    <xf numFmtId="0" fontId="8" fillId="3" borderId="12" xfId="5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1" xfId="5" applyFont="1" applyFill="1" applyBorder="1" applyAlignment="1" applyProtection="1">
      <alignment horizontal="center" vertical="center" wrapText="1"/>
    </xf>
    <xf numFmtId="0" fontId="8" fillId="3" borderId="13" xfId="5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20" xfId="0" applyFont="1" applyBorder="1"/>
    <xf numFmtId="0" fontId="7" fillId="2" borderId="20" xfId="5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164" fontId="10" fillId="0" borderId="0" xfId="0" applyNumberFormat="1" applyFont="1" applyFill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right" vertical="center" wrapText="1"/>
    </xf>
    <xf numFmtId="4" fontId="6" fillId="3" borderId="0" xfId="0" applyNumberFormat="1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horizontal="right" vertical="center" wrapText="1"/>
    </xf>
    <xf numFmtId="0" fontId="9" fillId="3" borderId="23" xfId="0" applyFont="1" applyFill="1" applyBorder="1" applyAlignment="1">
      <alignment horizontal="right" vertical="center" wrapText="1"/>
    </xf>
    <xf numFmtId="4" fontId="6" fillId="0" borderId="24" xfId="1" applyNumberFormat="1" applyFont="1" applyFill="1" applyBorder="1" applyAlignment="1">
      <alignment horizontal="right" vertical="center" wrapText="1"/>
    </xf>
    <xf numFmtId="4" fontId="6" fillId="0" borderId="25" xfId="1" applyNumberFormat="1" applyFont="1" applyFill="1" applyBorder="1" applyAlignment="1">
      <alignment horizontal="right" vertical="center" wrapText="1"/>
    </xf>
    <xf numFmtId="4" fontId="6" fillId="0" borderId="26" xfId="1" applyNumberFormat="1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right" vertical="center" wrapText="1"/>
    </xf>
    <xf numFmtId="0" fontId="9" fillId="0" borderId="27" xfId="0" applyFont="1" applyFill="1" applyBorder="1" applyAlignment="1">
      <alignment horizontal="right" vertical="center" wrapText="1"/>
    </xf>
    <xf numFmtId="165" fontId="9" fillId="0" borderId="30" xfId="1" applyNumberFormat="1" applyFont="1" applyFill="1" applyBorder="1" applyAlignment="1">
      <alignment horizontal="right" vertical="center" wrapText="1"/>
    </xf>
    <xf numFmtId="165" fontId="9" fillId="0" borderId="31" xfId="1" applyNumberFormat="1" applyFont="1" applyFill="1" applyBorder="1" applyAlignment="1">
      <alignment horizontal="right" vertical="center" wrapText="1"/>
    </xf>
    <xf numFmtId="165" fontId="9" fillId="0" borderId="32" xfId="1" applyNumberFormat="1" applyFont="1" applyFill="1" applyBorder="1" applyAlignment="1">
      <alignment horizontal="right" vertical="center" wrapText="1"/>
    </xf>
    <xf numFmtId="0" fontId="9" fillId="0" borderId="29" xfId="0" applyFont="1" applyFill="1" applyBorder="1" applyAlignment="1">
      <alignment horizontal="right" vertical="center" wrapText="1"/>
    </xf>
    <xf numFmtId="43" fontId="9" fillId="3" borderId="34" xfId="1" applyNumberFormat="1" applyFont="1" applyFill="1" applyBorder="1" applyAlignment="1">
      <alignment vertical="center" wrapText="1"/>
    </xf>
    <xf numFmtId="166" fontId="9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1" fillId="0" borderId="0" xfId="0" applyFont="1" applyAlignment="1"/>
    <xf numFmtId="0" fontId="8" fillId="0" borderId="0" xfId="0" applyFont="1" applyFill="1" applyBorder="1" applyAlignment="1" applyProtection="1">
      <alignment vertical="center" wrapText="1"/>
    </xf>
    <xf numFmtId="164" fontId="9" fillId="0" borderId="0" xfId="0" applyNumberFormat="1" applyFont="1" applyBorder="1"/>
    <xf numFmtId="165" fontId="10" fillId="0" borderId="0" xfId="0" applyNumberFormat="1" applyFont="1" applyBorder="1"/>
    <xf numFmtId="4" fontId="15" fillId="3" borderId="10" xfId="1" applyNumberFormat="1" applyFont="1" applyFill="1" applyBorder="1" applyAlignment="1">
      <alignment horizontal="right" vertical="center" wrapText="1"/>
    </xf>
    <xf numFmtId="4" fontId="15" fillId="3" borderId="12" xfId="1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3" fontId="8" fillId="3" borderId="19" xfId="0" applyNumberFormat="1" applyFont="1" applyFill="1" applyBorder="1" applyAlignment="1" applyProtection="1">
      <alignment horizontal="center" vertical="center" wrapText="1"/>
    </xf>
    <xf numFmtId="3" fontId="8" fillId="3" borderId="14" xfId="0" applyNumberFormat="1" applyFont="1" applyFill="1" applyBorder="1" applyAlignment="1" applyProtection="1">
      <alignment horizontal="center" vertical="center" wrapText="1"/>
    </xf>
    <xf numFmtId="0" fontId="9" fillId="0" borderId="22" xfId="0" applyNumberFormat="1" applyFont="1" applyFill="1" applyBorder="1" applyAlignment="1">
      <alignment horizontal="left" vertical="center" wrapText="1"/>
    </xf>
    <xf numFmtId="0" fontId="9" fillId="0" borderId="23" xfId="0" applyNumberFormat="1" applyFont="1" applyFill="1" applyBorder="1" applyAlignment="1">
      <alignment horizontal="left" vertical="center" wrapText="1"/>
    </xf>
    <xf numFmtId="0" fontId="9" fillId="0" borderId="28" xfId="0" applyNumberFormat="1" applyFont="1" applyFill="1" applyBorder="1" applyAlignment="1">
      <alignment horizontal="left" vertical="center"/>
    </xf>
    <xf numFmtId="0" fontId="9" fillId="0" borderId="29" xfId="0" applyNumberFormat="1" applyFont="1" applyFill="1" applyBorder="1" applyAlignment="1">
      <alignment horizontal="left" vertical="center"/>
    </xf>
    <xf numFmtId="0" fontId="4" fillId="3" borderId="33" xfId="0" applyNumberFormat="1" applyFont="1" applyFill="1" applyBorder="1" applyAlignment="1">
      <alignment horizontal="center" vertical="center" wrapText="1"/>
    </xf>
    <xf numFmtId="0" fontId="4" fillId="3" borderId="3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left" vertical="center" wrapText="1"/>
    </xf>
    <xf numFmtId="0" fontId="9" fillId="3" borderId="23" xfId="0" applyNumberFormat="1" applyFont="1" applyFill="1" applyBorder="1" applyAlignment="1">
      <alignment horizontal="left" vertical="center" wrapText="1"/>
    </xf>
    <xf numFmtId="0" fontId="9" fillId="0" borderId="22" xfId="0" applyNumberFormat="1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</cellXfs>
  <cellStyles count="6">
    <cellStyle name="Millares" xfId="1" builtinId="3"/>
    <cellStyle name="Millares 2 3" xfId="3"/>
    <cellStyle name="Moneda 2" xfId="2"/>
    <cellStyle name="Normal" xfId="0" builtinId="0"/>
    <cellStyle name="Normal 2 4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188703</xdr:colOff>
      <xdr:row>1</xdr:row>
      <xdr:rowOff>80875</xdr:rowOff>
    </xdr:from>
    <xdr:to>
      <xdr:col>1</xdr:col>
      <xdr:colOff>766207</xdr:colOff>
      <xdr:row>2</xdr:row>
      <xdr:rowOff>26959</xdr:rowOff>
    </xdr:to>
    <xdr:pic>
      <xdr:nvPicPr>
        <xdr:cNvPr id="19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853" y="138025"/>
          <a:ext cx="577504" cy="555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32</xdr:row>
      <xdr:rowOff>133354</xdr:rowOff>
    </xdr:from>
    <xdr:to>
      <xdr:col>9</xdr:col>
      <xdr:colOff>2571750</xdr:colOff>
      <xdr:row>36</xdr:row>
      <xdr:rowOff>101027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19050" y="6715129"/>
          <a:ext cx="11220450" cy="729673"/>
          <a:chOff x="17" y="843"/>
          <a:chExt cx="954" cy="64"/>
        </a:xfrm>
      </xdr:grpSpPr>
      <xdr:sp macro="" textlink="">
        <xdr:nvSpPr>
          <xdr:cNvPr id="21" name="Text Box 16"/>
          <xdr:cNvSpPr txBox="1">
            <a:spLocks noChangeArrowheads="1"/>
          </xdr:cNvSpPr>
        </xdr:nvSpPr>
        <xdr:spPr bwMode="auto">
          <a:xfrm>
            <a:off x="17" y="843"/>
            <a:ext cx="254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IVAN DE JESÚS ESQUER CRUZ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</a:p>
        </xdr:txBody>
      </xdr:sp>
      <xdr:sp macro="" textlink="">
        <xdr:nvSpPr>
          <xdr:cNvPr id="22" name="Text Box 17"/>
          <xdr:cNvSpPr txBox="1">
            <a:spLocks noChangeArrowheads="1"/>
          </xdr:cNvSpPr>
        </xdr:nvSpPr>
        <xdr:spPr bwMode="auto">
          <a:xfrm>
            <a:off x="527" y="846"/>
            <a:ext cx="200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IVAN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3" name="Text Box 18"/>
          <xdr:cNvSpPr txBox="1">
            <a:spLocks noChangeArrowheads="1"/>
          </xdr:cNvSpPr>
        </xdr:nvSpPr>
        <xdr:spPr bwMode="auto">
          <a:xfrm>
            <a:off x="271" y="845"/>
            <a:ext cx="201" cy="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LIC.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SINDICO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4" name="Text Box 19"/>
          <xdr:cNvSpPr txBox="1">
            <a:spLocks noChangeArrowheads="1"/>
          </xdr:cNvSpPr>
        </xdr:nvSpPr>
        <xdr:spPr bwMode="auto">
          <a:xfrm>
            <a:off x="774" y="846"/>
            <a:ext cx="197" cy="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TESORERO  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1"/>
  <sheetViews>
    <sheetView tabSelected="1" workbookViewId="0"/>
  </sheetViews>
  <sheetFormatPr baseColWidth="10" defaultRowHeight="15" x14ac:dyDescent="0.25"/>
  <cols>
    <col min="1" max="1" width="0.85546875" customWidth="1"/>
    <col min="2" max="2" width="16.42578125" customWidth="1"/>
    <col min="3" max="3" width="28.7109375" customWidth="1"/>
    <col min="4" max="9" width="14" customWidth="1"/>
    <col min="10" max="10" width="49.5703125" customWidth="1"/>
    <col min="11" max="11" width="2.7109375" customWidth="1"/>
    <col min="12" max="12" width="11.28515625" customWidth="1"/>
    <col min="13" max="13" width="12.140625" customWidth="1"/>
    <col min="14" max="14" width="1.85546875" customWidth="1"/>
  </cols>
  <sheetData>
    <row r="1" spans="1:11" ht="4.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48" customHeight="1" thickTop="1" x14ac:dyDescent="0.25">
      <c r="A2" s="1"/>
      <c r="B2" s="43" t="s">
        <v>0</v>
      </c>
      <c r="C2" s="44"/>
      <c r="D2" s="44"/>
      <c r="E2" s="44"/>
      <c r="F2" s="44"/>
      <c r="G2" s="44"/>
      <c r="H2" s="44"/>
      <c r="I2" s="44"/>
      <c r="J2" s="45"/>
    </row>
    <row r="3" spans="1:11" ht="22.5" customHeight="1" thickBot="1" x14ac:dyDescent="0.3">
      <c r="A3" s="1"/>
      <c r="B3" s="46" t="s">
        <v>11</v>
      </c>
      <c r="C3" s="47"/>
      <c r="D3" s="2"/>
      <c r="E3" s="2"/>
      <c r="F3" s="2"/>
      <c r="G3" s="2"/>
      <c r="H3" s="2"/>
      <c r="I3" s="2"/>
      <c r="J3" s="3" t="s">
        <v>12</v>
      </c>
    </row>
    <row r="4" spans="1:11" ht="3.75" customHeight="1" thickTop="1" thickBot="1" x14ac:dyDescent="0.3">
      <c r="A4" s="1"/>
      <c r="B4" s="4"/>
      <c r="C4" s="4"/>
      <c r="D4" s="4"/>
      <c r="E4" s="4"/>
      <c r="F4" s="4"/>
      <c r="G4" s="4"/>
      <c r="H4" s="4"/>
      <c r="I4" s="4"/>
      <c r="J4" s="4"/>
    </row>
    <row r="5" spans="1:11" ht="18.75" customHeight="1" thickTop="1" x14ac:dyDescent="0.25">
      <c r="A5" s="1"/>
      <c r="B5" s="48" t="s">
        <v>1</v>
      </c>
      <c r="C5" s="49"/>
      <c r="D5" s="48" t="s">
        <v>2</v>
      </c>
      <c r="E5" s="52"/>
      <c r="F5" s="49"/>
      <c r="G5" s="53" t="s">
        <v>3</v>
      </c>
      <c r="H5" s="54"/>
      <c r="I5" s="55"/>
      <c r="J5" s="56" t="s">
        <v>4</v>
      </c>
    </row>
    <row r="6" spans="1:11" ht="37.5" customHeight="1" thickBot="1" x14ac:dyDescent="0.3">
      <c r="A6" s="1"/>
      <c r="B6" s="50"/>
      <c r="C6" s="51"/>
      <c r="D6" s="5">
        <v>2018</v>
      </c>
      <c r="E6" s="6">
        <v>2019</v>
      </c>
      <c r="F6" s="7" t="s">
        <v>5</v>
      </c>
      <c r="G6" s="8">
        <v>2018</v>
      </c>
      <c r="H6" s="9">
        <v>2019</v>
      </c>
      <c r="I6" s="10" t="s">
        <v>5</v>
      </c>
      <c r="J6" s="57"/>
    </row>
    <row r="7" spans="1:11" ht="5.25" customHeight="1" thickTop="1" thickBot="1" x14ac:dyDescent="0.3">
      <c r="B7" s="11"/>
      <c r="C7" s="11"/>
      <c r="D7" s="12"/>
      <c r="E7" s="13"/>
      <c r="F7" s="13"/>
      <c r="G7" s="12"/>
      <c r="H7" s="13"/>
      <c r="I7" s="13"/>
      <c r="J7" s="11"/>
    </row>
    <row r="8" spans="1:11" ht="6" customHeight="1" thickTop="1" x14ac:dyDescent="0.25">
      <c r="B8" s="64"/>
      <c r="C8" s="65"/>
      <c r="D8" s="14"/>
      <c r="E8" s="15"/>
      <c r="F8" s="16"/>
      <c r="G8" s="14"/>
      <c r="H8" s="15"/>
      <c r="I8" s="16"/>
      <c r="J8" s="17"/>
      <c r="K8" s="18"/>
    </row>
    <row r="9" spans="1:11" ht="18" customHeight="1" x14ac:dyDescent="0.25">
      <c r="B9" s="66" t="s">
        <v>6</v>
      </c>
      <c r="C9" s="67"/>
      <c r="D9" s="19">
        <v>78516372</v>
      </c>
      <c r="E9" s="20">
        <v>84517225</v>
      </c>
      <c r="F9" s="21"/>
      <c r="G9" s="19">
        <v>79423416.010000005</v>
      </c>
      <c r="H9" s="20">
        <v>81307402.560000002</v>
      </c>
      <c r="I9" s="21"/>
      <c r="J9" s="22"/>
      <c r="K9" s="18"/>
    </row>
    <row r="10" spans="1:11" ht="18" customHeight="1" x14ac:dyDescent="0.25">
      <c r="B10" s="58" t="s">
        <v>7</v>
      </c>
      <c r="C10" s="59"/>
      <c r="D10" s="23">
        <v>78516372</v>
      </c>
      <c r="E10" s="24">
        <v>84517225</v>
      </c>
      <c r="F10" s="25">
        <f>+D10-E10</f>
        <v>-6000853</v>
      </c>
      <c r="G10" s="23">
        <v>79423416.010000005</v>
      </c>
      <c r="H10" s="24">
        <v>81307402.560000002</v>
      </c>
      <c r="I10" s="25">
        <f>+G10-H10</f>
        <v>-1883986.549999997</v>
      </c>
      <c r="J10" s="26"/>
      <c r="K10" s="18"/>
    </row>
    <row r="11" spans="1:11" ht="18" customHeight="1" x14ac:dyDescent="0.25">
      <c r="B11" s="68" t="s">
        <v>8</v>
      </c>
      <c r="C11" s="69"/>
      <c r="D11" s="23"/>
      <c r="E11" s="24"/>
      <c r="F11" s="25">
        <f>+D11-E11</f>
        <v>0</v>
      </c>
      <c r="G11" s="23"/>
      <c r="H11" s="24"/>
      <c r="I11" s="25">
        <f>+G11-H11</f>
        <v>0</v>
      </c>
      <c r="J11" s="26"/>
      <c r="K11" s="18"/>
    </row>
    <row r="12" spans="1:11" ht="18" customHeight="1" x14ac:dyDescent="0.25">
      <c r="B12" s="66" t="s">
        <v>9</v>
      </c>
      <c r="C12" s="67"/>
      <c r="D12" s="19">
        <v>17000000</v>
      </c>
      <c r="E12" s="20">
        <v>16304585</v>
      </c>
      <c r="F12" s="21">
        <v>695415</v>
      </c>
      <c r="G12" s="19">
        <v>16597355.1</v>
      </c>
      <c r="H12" s="20">
        <v>12212149.640000001</v>
      </c>
      <c r="I12" s="21">
        <v>4385205.46</v>
      </c>
      <c r="J12" s="22"/>
      <c r="K12" s="18"/>
    </row>
    <row r="13" spans="1:11" ht="18" customHeight="1" x14ac:dyDescent="0.25">
      <c r="B13" s="58" t="s">
        <v>7</v>
      </c>
      <c r="C13" s="59"/>
      <c r="D13" s="23">
        <v>17000000</v>
      </c>
      <c r="E13" s="24">
        <v>16304585</v>
      </c>
      <c r="F13" s="25">
        <f>+D13-E13</f>
        <v>695415</v>
      </c>
      <c r="G13" s="23">
        <v>16597355.1</v>
      </c>
      <c r="H13" s="24">
        <v>12212149.640000001</v>
      </c>
      <c r="I13" s="25">
        <f>+G13-H13</f>
        <v>4385205.459999999</v>
      </c>
      <c r="J13" s="26"/>
      <c r="K13" s="18"/>
    </row>
    <row r="14" spans="1:11" ht="18" customHeight="1" x14ac:dyDescent="0.25">
      <c r="B14" s="58" t="s">
        <v>8</v>
      </c>
      <c r="C14" s="59"/>
      <c r="D14" s="23"/>
      <c r="E14" s="24"/>
      <c r="F14" s="25">
        <f>+D14-E14</f>
        <v>0</v>
      </c>
      <c r="G14" s="23"/>
      <c r="H14" s="24"/>
      <c r="I14" s="25">
        <f>+G14-H14</f>
        <v>0</v>
      </c>
      <c r="J14" s="27"/>
      <c r="K14" s="18"/>
    </row>
    <row r="15" spans="1:11" ht="6" customHeight="1" x14ac:dyDescent="0.25">
      <c r="B15" s="60"/>
      <c r="C15" s="61"/>
      <c r="D15" s="28"/>
      <c r="E15" s="29"/>
      <c r="F15" s="30"/>
      <c r="G15" s="28"/>
      <c r="H15" s="29"/>
      <c r="I15" s="30"/>
      <c r="J15" s="31"/>
      <c r="K15" s="18"/>
    </row>
    <row r="16" spans="1:11" ht="23.25" customHeight="1" thickBot="1" x14ac:dyDescent="0.3">
      <c r="B16" s="62" t="s">
        <v>10</v>
      </c>
      <c r="C16" s="63"/>
      <c r="D16" s="41">
        <f>D10+D11+D13+D14</f>
        <v>95516372</v>
      </c>
      <c r="E16" s="41">
        <f t="shared" ref="E16" si="0">E10+E11+E13+E14</f>
        <v>100821810</v>
      </c>
      <c r="F16" s="42">
        <f>F10+F11+F13+F14</f>
        <v>-5305438</v>
      </c>
      <c r="G16" s="41">
        <f>G10+G11+G13+G14</f>
        <v>96020771.109999999</v>
      </c>
      <c r="H16" s="41">
        <f t="shared" ref="H16" si="1">H10+H11+H13+H14</f>
        <v>93519552.200000003</v>
      </c>
      <c r="I16" s="42">
        <f>I10+I11+I13+I14</f>
        <v>2501218.910000002</v>
      </c>
      <c r="J16" s="32"/>
      <c r="K16" s="18"/>
    </row>
    <row r="17" spans="2:21" ht="9" customHeight="1" thickTop="1" x14ac:dyDescent="0.25">
      <c r="B17" s="33"/>
      <c r="C17" s="34"/>
      <c r="D17" s="34"/>
      <c r="E17" s="34"/>
      <c r="F17" s="34"/>
      <c r="G17" s="34"/>
      <c r="H17" s="34"/>
      <c r="I17" s="34"/>
      <c r="J17" s="34"/>
      <c r="K17" s="18"/>
    </row>
    <row r="18" spans="2:21" ht="24" customHeight="1" x14ac:dyDescent="0.25">
      <c r="B18" s="35"/>
      <c r="C18" s="35"/>
      <c r="D18" s="36"/>
      <c r="E18" s="36"/>
      <c r="F18" s="36"/>
      <c r="G18" s="36"/>
      <c r="H18" s="36"/>
      <c r="I18" s="36"/>
      <c r="J18" s="36"/>
      <c r="K18" s="37"/>
      <c r="L18" s="37"/>
      <c r="M18" s="37"/>
      <c r="T18" s="38"/>
      <c r="U18" s="38"/>
    </row>
    <row r="19" spans="2:21" x14ac:dyDescent="0.25">
      <c r="B19" s="39"/>
      <c r="C19" s="39"/>
      <c r="D19" s="39"/>
      <c r="E19" s="39"/>
      <c r="F19" s="39"/>
      <c r="G19" s="39"/>
      <c r="H19" s="39"/>
      <c r="I19" s="39"/>
      <c r="J19" s="39"/>
      <c r="K19" s="40"/>
    </row>
    <row r="20" spans="2:21" x14ac:dyDescent="0.25">
      <c r="B20" s="11"/>
      <c r="C20" s="11"/>
      <c r="D20" s="11"/>
      <c r="E20" s="11"/>
      <c r="F20" s="11"/>
      <c r="G20" s="11"/>
      <c r="H20" s="11"/>
      <c r="I20" s="11"/>
      <c r="J20" s="11"/>
    </row>
    <row r="21" spans="2:21" ht="6.75" customHeight="1" x14ac:dyDescent="0.25">
      <c r="B21" s="11"/>
      <c r="C21" s="11"/>
      <c r="D21" s="11"/>
      <c r="E21" s="11"/>
      <c r="F21" s="11"/>
      <c r="G21" s="11"/>
      <c r="H21" s="11"/>
      <c r="I21" s="11"/>
      <c r="J21" s="11"/>
    </row>
  </sheetData>
  <mergeCells count="1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B2:J2"/>
    <mergeCell ref="B3:C3"/>
    <mergeCell ref="B5:C6"/>
    <mergeCell ref="D5:F5"/>
    <mergeCell ref="G5:I5"/>
    <mergeCell ref="J5:J6"/>
  </mergeCells>
  <pageMargins left="0.9055118110236221" right="0.70866141732283472" top="0.74803149606299213" bottom="0.74803149606299213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REMUNERACIONES AL PERSONAL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Alfredo</cp:lastModifiedBy>
  <cp:lastPrinted>2020-03-10T19:52:09Z</cp:lastPrinted>
  <dcterms:created xsi:type="dcterms:W3CDTF">2020-03-03T23:56:37Z</dcterms:created>
  <dcterms:modified xsi:type="dcterms:W3CDTF">2020-03-13T22:27:12Z</dcterms:modified>
</cp:coreProperties>
</file>